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4000" windowHeight="921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<sst xmlns="http://schemas.openxmlformats.org/spreadsheetml/2006/main" count="43" uniqueCount="33">
  <si>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</si>
  <si>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</si>
  <si>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</si>
  <si>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</si>
  <si>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</si>
  <si>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</si>
  <si>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</si>
  <si>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</si>
  <si>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</si>
  <si>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</si>
  <si>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</si>
  <si>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</si>
  <si>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</si>
  <si>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</si>
  <si>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</si>
  <si>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</si>
  <si>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</si>
  <si>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</si>
  <si>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</si>
  <si>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Chihuahuense de las Mujeres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</si>
  <si>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</si>
  <si>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</si>
  <si>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</si>
  <si>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</si>
  <si>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</si>
  <si>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</si>
  <si>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</si>
  <si>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</si>
  <si>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 xml:space="preserve">                                                  Licda. Raquel Bravo Osuna</t>
  </si>
  <si>
    <t xml:space="preserve">                                                 Directora General </t>
  </si>
  <si>
    <t xml:space="preserve">    Coordinador Administrativo </t>
  </si>
  <si>
    <t>Del 01 de enero al 31 de diciembre del 2024 y del 01 de enero al 31 de diciembre de 2023</t>
  </si>
  <si>
    <t>C.P. Enrique Ventura Chávez Esparza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</si>
</sst>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topLeftCell="A25" zoomScale="80" zoomScaleNormal="80" workbookViewId="0">
      <selection activeCell="F46" sqref="F46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31</v>
      </c>
      <c r="C4" s="41"/>
      <c r="D4" s="41"/>
      <c r="E4" s="41"/>
      <c r="F4" s="41"/>
      <c r="G4" s="42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20</v>
      </c>
      <c r="C7" s="14">
        <f>SUM(C8,C9,C10)</f>
        <v>0</v>
      </c>
      <c r="D7" s="11"/>
      <c r="E7" s="19"/>
      <c r="F7" s="11"/>
      <c r="G7" s="3">
        <f>SUM(C7:F7)</f>
        <v>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21</v>
      </c>
      <c r="C12" s="11"/>
      <c r="D12" s="14">
        <f>SUM(D14,D15,D16,D17,)</f>
        <v>1513870.79</v>
      </c>
      <c r="E12" s="22">
        <f>SUM(E13)</f>
        <v>3286297.59</v>
      </c>
      <c r="F12" s="11"/>
      <c r="G12" s="3">
        <f>SUM(C12:F12)</f>
        <v>4800168.38</v>
      </c>
    </row>
    <row r="13" spans="2:8" x14ac:dyDescent="0.2">
      <c r="B13" s="4" t="s">
        <v>11</v>
      </c>
      <c r="C13" s="12"/>
      <c r="D13" s="12"/>
      <c r="E13" s="23">
        <v>3286297.59</v>
      </c>
      <c r="F13" s="12"/>
      <c r="G13" s="5">
        <f>SUM(C13:F13)</f>
        <v>3286297.59</v>
      </c>
    </row>
    <row r="14" spans="2:8" x14ac:dyDescent="0.2">
      <c r="B14" s="4" t="s">
        <v>12</v>
      </c>
      <c r="C14" s="12"/>
      <c r="D14" s="15">
        <v>1489346.81</v>
      </c>
      <c r="E14" s="20"/>
      <c r="F14" s="12"/>
      <c r="G14" s="5">
        <f>SUM(C14:F14)</f>
        <v>1489346.81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24523.98</v>
      </c>
      <c r="E17" s="20"/>
      <c r="F17" s="12"/>
      <c r="G17" s="5">
        <f>D17</f>
        <v>24523.98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22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23</v>
      </c>
      <c r="C23" s="14">
        <f>SUM(C7)</f>
        <v>0</v>
      </c>
      <c r="D23" s="14">
        <f>SUM(D12)</f>
        <v>1513870.79</v>
      </c>
      <c r="E23" s="22">
        <f>E12</f>
        <v>3286297.59</v>
      </c>
      <c r="F23" s="14">
        <f>SUM(F19)</f>
        <v>0</v>
      </c>
      <c r="G23" s="3">
        <f>SUM(C23:F23)</f>
        <v>4800168.38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24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25</v>
      </c>
      <c r="C30" s="11"/>
      <c r="D30" s="14">
        <f>D32</f>
        <v>3286297.59</v>
      </c>
      <c r="E30" s="22">
        <f>SUM(E31:E35)</f>
        <v>-3558904.64</v>
      </c>
      <c r="F30" s="11"/>
      <c r="G30" s="3">
        <f>SUM(D30:E30)</f>
        <v>-272607.05000000028</v>
      </c>
    </row>
    <row r="31" spans="2:7" x14ac:dyDescent="0.2">
      <c r="B31" s="4" t="s">
        <v>11</v>
      </c>
      <c r="C31" s="12"/>
      <c r="D31" s="12"/>
      <c r="E31" s="23">
        <v>-242369.37</v>
      </c>
      <c r="F31" s="12"/>
      <c r="G31" s="5">
        <f>SUM(E31)</f>
        <v>-242369.37</v>
      </c>
    </row>
    <row r="32" spans="2:7" x14ac:dyDescent="0.2">
      <c r="B32" s="4" t="s">
        <v>12</v>
      </c>
      <c r="C32" s="12"/>
      <c r="D32" s="15">
        <v>3286297.59</v>
      </c>
      <c r="E32" s="23">
        <v>-3286297.59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-30237.68</v>
      </c>
      <c r="F35" s="12"/>
      <c r="G35" s="5">
        <f>E35</f>
        <v>-30237.68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26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27</v>
      </c>
      <c r="C41" s="16">
        <f>SUM(C23,C25)</f>
        <v>0</v>
      </c>
      <c r="D41" s="16">
        <f>SUM(D23,D30)</f>
        <v>4800168.38</v>
      </c>
      <c r="E41" s="24">
        <f>SUM(E30,E23)</f>
        <v>-272607.05000000028</v>
      </c>
      <c r="F41" s="16">
        <f>SUM(F37,F23)</f>
        <v>0</v>
      </c>
      <c r="G41" s="6">
        <f>SUM(C41:F41)</f>
        <v>4527561.33</v>
      </c>
    </row>
    <row r="42" spans="2:7" x14ac:dyDescent="0.2">
      <c r="B42" s="27" t="s">
        <v>18</v>
      </c>
    </row>
    <row r="43" spans="2:7" s="28" customFormat="1" x14ac:dyDescent="0.2"/>
    <row r="44" spans="2:7" s="28" customFormat="1" x14ac:dyDescent="0.2"/>
    <row r="45" spans="2:7" s="28" customFormat="1" ht="15" x14ac:dyDescent="0.2">
      <c r="B45" s="32" t="s">
        <v>28</v>
      </c>
      <c r="C45" s="29"/>
      <c r="E45" s="33"/>
      <c r="F45" s="32" t="s">
        <v>32</v>
      </c>
    </row>
    <row r="46" spans="2:7" s="28" customFormat="1" ht="15" x14ac:dyDescent="0.2">
      <c r="B46" s="32" t="s">
        <v>29</v>
      </c>
      <c r="C46" s="29"/>
      <c r="E46" s="33"/>
      <c r="F46" s="32" t="s">
        <v>30</v>
      </c>
    </row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2025-01-20T17:07:17Z</cp:lastPrinted>
  <dcterms:created xsi:type="dcterms:W3CDTF">2019-12-06T17:20:35Z</dcterms:created>
  <dcterms:modified xsi:type="dcterms:W3CDTF">2025-01-28T19:06:46Z</dcterms:modified>
</cp:coreProperties>
</file>